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ENGAJUAN ADMINDUK 2023\FORMULIR PENDAFTARAN\"/>
    </mc:Choice>
  </mc:AlternateContent>
  <bookViews>
    <workbookView xWindow="0" yWindow="0" windowWidth="20490" windowHeight="8145"/>
  </bookViews>
  <sheets>
    <sheet name="F.1.06" sheetId="3" r:id="rId1"/>
  </sheets>
  <externalReferences>
    <externalReference r:id="rId2"/>
  </externalReferences>
  <definedNames>
    <definedName name="_xlnm.Print_Area" localSheetId="0">F.1.06!$A$1:$H$476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B12" i="3"/>
  <c r="D5" i="3" l="1"/>
  <c r="D7" i="3" l="1"/>
  <c r="D6" i="3"/>
  <c r="F47" i="3" l="1"/>
  <c r="L68" i="3" l="1"/>
  <c r="N68" i="3"/>
  <c r="K70" i="3"/>
  <c r="M58" i="3" l="1"/>
  <c r="M61" i="3"/>
  <c r="L62" i="3"/>
  <c r="L61" i="3"/>
  <c r="L59" i="3"/>
  <c r="L58" i="3"/>
  <c r="F53" i="3" l="1"/>
</calcChain>
</file>

<file path=xl/sharedStrings.xml><?xml version="1.0" encoding="utf-8"?>
<sst xmlns="http://schemas.openxmlformats.org/spreadsheetml/2006/main" count="51" uniqueCount="36">
  <si>
    <t>B</t>
  </si>
  <si>
    <t>Nama</t>
  </si>
  <si>
    <t>NIK</t>
  </si>
  <si>
    <t>Agama</t>
  </si>
  <si>
    <t>SURAT PERNYATAAN PERUBAHAN ELEMEN DATA KEPENDUDUKAN</t>
  </si>
  <si>
    <t>Yang bertanda tangan dibawah ini :</t>
  </si>
  <si>
    <t>Nama Lengkap</t>
  </si>
  <si>
    <t>Nomor KK</t>
  </si>
  <si>
    <t>Alamat Rumah</t>
  </si>
  <si>
    <t>dengan rincian KK sebagai berikut :</t>
  </si>
  <si>
    <t>No</t>
  </si>
  <si>
    <t>SHDK</t>
  </si>
  <si>
    <t>Keterangan</t>
  </si>
  <si>
    <t>Menyatakan bahwa data elemen data kependudukan saya dan anggota keluarga saya telah berubah,dengan rincian :</t>
  </si>
  <si>
    <t>A.</t>
  </si>
  <si>
    <t>Pendidikan dan Pekerjaan :</t>
  </si>
  <si>
    <t>Elemen Data</t>
  </si>
  <si>
    <t>Pendidikan terakhir</t>
  </si>
  <si>
    <t>Semula</t>
  </si>
  <si>
    <t>Menjadi</t>
  </si>
  <si>
    <t>Dasar Perubahan</t>
  </si>
  <si>
    <t>Pekerjaan</t>
  </si>
  <si>
    <t>F.1.06</t>
  </si>
  <si>
    <t>Agama dan Perubahan Lainnya</t>
  </si>
  <si>
    <t>Terlampir disampaikan Fotokopi Berkas-berkas yang terkait dengan perubahan elemen data tersebut</t>
  </si>
  <si>
    <t>Demikian Surat Pernyataan ini saya buat dengan sebenarnya,apabila dalam keterangan yang saya berikan terdapat hal-hal yang tidak berdasarkankeadaan yang sebenarnya, saya bersedia dikenakan sanksi sesuai ketentuan peraturan perundang undangan yang berlaku.</t>
  </si>
  <si>
    <t>Yang membuat Pernyataan</t>
  </si>
  <si>
    <t>orgen</t>
  </si>
  <si>
    <t>genset</t>
  </si>
  <si>
    <t>DESA SUKOREJO MERTOYUDAN</t>
  </si>
  <si>
    <t>:  SENDEN RT.4 RW.05</t>
  </si>
  <si>
    <t>KK</t>
  </si>
  <si>
    <t xml:space="preserve">Lainnya yaitu : TAHUN LAHIR </t>
  </si>
  <si>
    <t>19-12-1971</t>
  </si>
  <si>
    <t>19-12-1973</t>
  </si>
  <si>
    <t>BUKU NIKAH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</si>
</sst>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sz val="9"/>
      <color theme="1"/>
      <name val="Bookman Old Style"/>
      <family val="1"/>
    </font>
    <font>
      <b/>
      <sz val="11"/>
      <color theme="1"/>
      <name val="Bookman Old Style"/>
      <family val="1"/>
    </font>
    <font>
      <sz val="12"/>
      <color theme="1"/>
      <name val="Bookman Old Style"/>
      <family val="1"/>
    </font>
    <font>
      <sz val="8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8"/>
      <color theme="1"/>
      <name val="Bookman Old Style"/>
      <family val="1"/>
    </font>
    <font>
      <b/>
      <sz val="10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quotePrefix="1" applyFont="1" applyAlignment="1">
      <alignment vertical="center"/>
    </xf>
    <xf numFmtId="0" fontId="2" fillId="0" borderId="0" xfId="0" quotePrefix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3" fontId="1" fillId="0" borderId="0" xfId="1" applyFont="1"/>
    <xf numFmtId="43" fontId="1" fillId="0" borderId="0" xfId="1" applyFont="1" applyAlignment="1">
      <alignment vertical="center"/>
    </xf>
    <xf numFmtId="43" fontId="1" fillId="0" borderId="0" xfId="1" applyFont="1" applyAlignment="1">
      <alignment horizontal="center" vertical="center"/>
    </xf>
    <xf numFmtId="43" fontId="1" fillId="0" borderId="0" xfId="1" applyFont="1" applyFill="1" applyAlignment="1">
      <alignment vertical="center"/>
    </xf>
    <xf numFmtId="164" fontId="1" fillId="0" borderId="0" xfId="1" applyNumberFormat="1" applyFont="1"/>
    <xf numFmtId="164" fontId="1" fillId="0" borderId="0" xfId="1" applyNumberFormat="1" applyFont="1" applyAlignment="1">
      <alignment vertical="center"/>
    </xf>
    <xf numFmtId="164" fontId="5" fillId="0" borderId="0" xfId="1" applyNumberFormat="1" applyFont="1"/>
    <xf numFmtId="164" fontId="1" fillId="0" borderId="0" xfId="1" applyNumberFormat="1" applyFont="1" applyAlignment="1">
      <alignment horizontal="center" vertical="center"/>
    </xf>
    <xf numFmtId="164" fontId="1" fillId="0" borderId="0" xfId="1" applyNumberFormat="1" applyFont="1" applyFill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43" fontId="1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.1.02%20PENGAJUAN%20K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02"/>
    </sheetNames>
    <sheetDataSet>
      <sheetData sheetId="0">
        <row r="5">
          <cell r="D5" t="str">
            <v>MUJIYATI</v>
          </cell>
        </row>
        <row r="7">
          <cell r="D7" t="str">
            <v>3308105912710005</v>
          </cell>
        </row>
        <row r="9">
          <cell r="D9" t="str">
            <v>3308101004100011</v>
          </cell>
        </row>
        <row r="48">
          <cell r="F48" t="str">
            <v>Sukorejo, 4 JANUARI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view="pageBreakPreview" topLeftCell="A42" zoomScale="98" zoomScaleNormal="100" zoomScaleSheetLayoutView="98" workbookViewId="0">
      <selection sqref="A1:H56"/>
    </sheetView>
  </sheetViews>
  <sheetFormatPr defaultRowHeight="15" x14ac:dyDescent="0.25"/>
  <cols>
    <col min="1" max="1" width="4.5703125" style="5" customWidth="1"/>
    <col min="2" max="2" width="15.140625" style="1" customWidth="1"/>
    <col min="3" max="3" width="14.7109375" style="1" customWidth="1"/>
    <col min="4" max="4" width="12" style="1" customWidth="1"/>
    <col min="5" max="5" width="12.140625" style="1" customWidth="1"/>
    <col min="6" max="6" width="16.7109375" style="1" customWidth="1"/>
    <col min="7" max="7" width="12.140625" style="1" customWidth="1"/>
    <col min="8" max="8" width="13" style="1" customWidth="1"/>
    <col min="9" max="9" width="9.140625" style="1"/>
    <col min="10" max="10" width="14.5703125" style="29" bestFit="1" customWidth="1"/>
    <col min="11" max="11" width="13.140625" style="29" bestFit="1" customWidth="1"/>
    <col min="12" max="12" width="16.5703125" style="29" bestFit="1" customWidth="1"/>
    <col min="13" max="14" width="16.5703125" style="25" bestFit="1" customWidth="1"/>
    <col min="15" max="16" width="9.140625" style="25"/>
    <col min="17" max="16384" width="9.140625" style="1"/>
  </cols>
  <sheetData>
    <row r="1" spans="1:16" ht="15.75" thickBot="1" x14ac:dyDescent="0.3">
      <c r="H1" s="9" t="s">
        <v>22</v>
      </c>
    </row>
    <row r="2" spans="1:16" x14ac:dyDescent="0.25">
      <c r="A2" s="49" t="s">
        <v>4</v>
      </c>
      <c r="B2" s="49"/>
      <c r="C2" s="49"/>
      <c r="D2" s="49"/>
      <c r="E2" s="49"/>
      <c r="F2" s="49"/>
      <c r="G2" s="49"/>
      <c r="H2" s="49"/>
    </row>
    <row r="3" spans="1:16" ht="6.75" customHeight="1" x14ac:dyDescent="0.25"/>
    <row r="4" spans="1:16" s="8" customFormat="1" x14ac:dyDescent="0.25">
      <c r="A4" s="10" t="s">
        <v>5</v>
      </c>
      <c r="B4" s="4"/>
      <c r="C4" s="4"/>
      <c r="D4" s="4"/>
      <c r="E4" s="4"/>
      <c r="F4" s="4"/>
      <c r="G4" s="4"/>
      <c r="H4" s="4"/>
      <c r="J4" s="30"/>
      <c r="K4" s="30"/>
      <c r="L4" s="30"/>
      <c r="M4" s="26"/>
      <c r="N4" s="26"/>
      <c r="O4" s="26"/>
      <c r="P4" s="26"/>
    </row>
    <row r="5" spans="1:16" s="8" customFormat="1" x14ac:dyDescent="0.25">
      <c r="A5" s="3"/>
      <c r="B5" s="4" t="s">
        <v>6</v>
      </c>
      <c r="C5" s="4"/>
      <c r="D5" s="4" t="str">
        <f>[1]F1.02!$D$5</f>
        <v>MUJIYATI</v>
      </c>
      <c r="E5" s="4"/>
      <c r="F5" s="4"/>
      <c r="G5" s="4"/>
      <c r="H5" s="4"/>
      <c r="J5" s="30"/>
      <c r="K5" s="30"/>
      <c r="L5" s="30"/>
      <c r="M5" s="26"/>
      <c r="N5" s="26"/>
      <c r="O5" s="26"/>
      <c r="P5" s="26"/>
    </row>
    <row r="6" spans="1:16" s="8" customFormat="1" x14ac:dyDescent="0.25">
      <c r="A6" s="3"/>
      <c r="B6" s="4" t="s">
        <v>2</v>
      </c>
      <c r="C6" s="4"/>
      <c r="D6" s="15" t="str">
        <f>[1]F1.02!$D$7</f>
        <v>3308105912710005</v>
      </c>
      <c r="E6" s="4"/>
      <c r="F6" s="4"/>
      <c r="G6" s="4"/>
      <c r="H6" s="4"/>
      <c r="J6" s="30"/>
      <c r="K6" s="30"/>
      <c r="L6" s="30"/>
      <c r="M6" s="26"/>
      <c r="N6" s="26"/>
      <c r="O6" s="26"/>
      <c r="P6" s="26"/>
    </row>
    <row r="7" spans="1:16" s="8" customFormat="1" ht="16.5" x14ac:dyDescent="0.3">
      <c r="A7" s="3"/>
      <c r="B7" s="4" t="s">
        <v>7</v>
      </c>
      <c r="C7" s="4"/>
      <c r="D7" s="16" t="str">
        <f>[1]F1.02!$D$9</f>
        <v>3308101004100011</v>
      </c>
      <c r="E7" s="4"/>
      <c r="F7" s="4"/>
      <c r="G7" s="4"/>
      <c r="H7" s="4"/>
      <c r="J7" s="30"/>
      <c r="K7" s="30"/>
      <c r="L7" s="31"/>
      <c r="M7" s="26"/>
      <c r="N7" s="26"/>
      <c r="O7" s="26"/>
      <c r="P7" s="26"/>
    </row>
    <row r="8" spans="1:16" s="8" customFormat="1" x14ac:dyDescent="0.25">
      <c r="A8" s="3"/>
      <c r="B8" s="4" t="s">
        <v>8</v>
      </c>
      <c r="C8" s="4"/>
      <c r="D8" s="4" t="s">
        <v>30</v>
      </c>
      <c r="E8" s="4"/>
      <c r="F8" s="4"/>
      <c r="G8" s="4"/>
      <c r="H8" s="4"/>
      <c r="J8" s="30"/>
      <c r="K8" s="30"/>
      <c r="L8" s="30"/>
      <c r="M8" s="26"/>
      <c r="N8" s="26"/>
      <c r="O8" s="26"/>
      <c r="P8" s="26"/>
    </row>
    <row r="9" spans="1:16" s="8" customFormat="1" x14ac:dyDescent="0.25">
      <c r="A9" s="21"/>
      <c r="B9" s="4"/>
      <c r="C9" s="4"/>
      <c r="D9" s="4" t="s">
        <v>29</v>
      </c>
      <c r="E9" s="4"/>
      <c r="F9" s="4"/>
      <c r="G9" s="4"/>
      <c r="H9" s="4"/>
      <c r="J9" s="30"/>
      <c r="K9" s="30"/>
      <c r="L9" s="30"/>
      <c r="M9" s="26"/>
      <c r="N9" s="26"/>
      <c r="O9" s="26"/>
      <c r="P9" s="26"/>
    </row>
    <row r="10" spans="1:16" s="8" customFormat="1" x14ac:dyDescent="0.25">
      <c r="A10" s="10" t="s">
        <v>9</v>
      </c>
      <c r="B10" s="4"/>
      <c r="C10" s="4"/>
      <c r="D10" s="4"/>
      <c r="E10" s="4"/>
      <c r="F10" s="4"/>
      <c r="G10" s="4"/>
      <c r="H10" s="4"/>
      <c r="J10" s="30"/>
      <c r="K10" s="30"/>
      <c r="L10" s="30"/>
      <c r="M10" s="26"/>
      <c r="N10" s="26"/>
      <c r="O10" s="26"/>
      <c r="P10" s="26"/>
    </row>
    <row r="11" spans="1:16" s="8" customFormat="1" ht="20.100000000000001" customHeight="1" x14ac:dyDescent="0.25">
      <c r="A11" s="11" t="s">
        <v>10</v>
      </c>
      <c r="B11" s="50" t="s">
        <v>1</v>
      </c>
      <c r="C11" s="50"/>
      <c r="D11" s="50" t="s">
        <v>2</v>
      </c>
      <c r="E11" s="50"/>
      <c r="F11" s="50" t="s">
        <v>11</v>
      </c>
      <c r="G11" s="50"/>
      <c r="H11" s="12" t="s">
        <v>12</v>
      </c>
      <c r="J11" s="30"/>
      <c r="K11" s="30"/>
      <c r="L11" s="30"/>
      <c r="M11" s="26"/>
      <c r="N11" s="26"/>
      <c r="O11" s="26"/>
      <c r="P11" s="26"/>
    </row>
    <row r="12" spans="1:16" ht="30" customHeight="1" x14ac:dyDescent="0.25">
      <c r="A12" s="37">
        <v>1</v>
      </c>
      <c r="B12" s="65" t="str">
        <f>D5</f>
        <v>MUJIYATI</v>
      </c>
      <c r="C12" s="65"/>
      <c r="D12" s="66" t="str">
        <f>D6</f>
        <v>3308105912710005</v>
      </c>
      <c r="E12" s="60"/>
      <c r="F12" s="60" t="s">
        <v>31</v>
      </c>
      <c r="G12" s="60"/>
      <c r="H12" s="44"/>
    </row>
    <row r="13" spans="1:16" s="8" customFormat="1" ht="21" customHeight="1" x14ac:dyDescent="0.25">
      <c r="A13" s="46"/>
      <c r="B13" s="63"/>
      <c r="C13" s="63"/>
      <c r="D13" s="67"/>
      <c r="E13" s="51"/>
      <c r="F13" s="51"/>
      <c r="G13" s="51"/>
      <c r="H13" s="40"/>
      <c r="J13" s="30"/>
      <c r="K13" s="30"/>
      <c r="L13" s="30"/>
      <c r="M13" s="26"/>
      <c r="N13" s="26"/>
      <c r="O13" s="26"/>
      <c r="P13" s="26"/>
    </row>
    <row r="14" spans="1:16" ht="15.75" x14ac:dyDescent="0.3">
      <c r="A14" s="46"/>
      <c r="B14" s="63"/>
      <c r="C14" s="63"/>
      <c r="D14" s="61"/>
      <c r="E14" s="62"/>
      <c r="F14" s="51"/>
      <c r="G14" s="51"/>
      <c r="H14" s="20"/>
    </row>
    <row r="15" spans="1:16" ht="15.75" x14ac:dyDescent="0.3">
      <c r="A15" s="41">
        <v>4</v>
      </c>
      <c r="B15" s="62"/>
      <c r="C15" s="62"/>
      <c r="D15" s="62"/>
      <c r="E15" s="62"/>
      <c r="F15" s="62"/>
      <c r="G15" s="62"/>
      <c r="H15" s="20"/>
    </row>
    <row r="16" spans="1:16" ht="15.75" x14ac:dyDescent="0.3">
      <c r="A16" s="11">
        <v>5</v>
      </c>
      <c r="B16" s="59"/>
      <c r="C16" s="59"/>
      <c r="D16" s="59"/>
      <c r="E16" s="59"/>
      <c r="F16" s="59"/>
      <c r="G16" s="59"/>
      <c r="H16" s="13"/>
    </row>
    <row r="17" spans="1:16" ht="15.75" x14ac:dyDescent="0.3">
      <c r="A17" s="11">
        <v>6</v>
      </c>
      <c r="B17" s="59"/>
      <c r="C17" s="59"/>
      <c r="D17" s="59"/>
      <c r="E17" s="59"/>
      <c r="F17" s="59"/>
      <c r="G17" s="59"/>
      <c r="H17" s="13"/>
    </row>
    <row r="18" spans="1:16" ht="15.75" x14ac:dyDescent="0.3">
      <c r="A18" s="11">
        <v>7</v>
      </c>
      <c r="B18" s="59"/>
      <c r="C18" s="59"/>
      <c r="D18" s="59"/>
      <c r="E18" s="59"/>
      <c r="F18" s="59"/>
      <c r="G18" s="59"/>
      <c r="H18" s="13"/>
    </row>
    <row r="19" spans="1:16" ht="3" customHeight="1" x14ac:dyDescent="0.3">
      <c r="A19" s="3"/>
      <c r="B19" s="2"/>
      <c r="C19" s="2"/>
      <c r="D19" s="2"/>
      <c r="E19" s="2"/>
      <c r="F19" s="2"/>
      <c r="G19" s="2"/>
      <c r="H19" s="2"/>
    </row>
    <row r="20" spans="1:16" ht="24" customHeight="1" x14ac:dyDescent="0.25">
      <c r="A20" s="64" t="s">
        <v>13</v>
      </c>
      <c r="B20" s="64"/>
      <c r="C20" s="64"/>
      <c r="D20" s="64"/>
      <c r="E20" s="64"/>
      <c r="F20" s="64"/>
      <c r="G20" s="64"/>
      <c r="H20" s="64"/>
    </row>
    <row r="21" spans="1:16" ht="15.75" x14ac:dyDescent="0.3">
      <c r="A21" s="3" t="s">
        <v>14</v>
      </c>
      <c r="B21" s="2" t="s">
        <v>15</v>
      </c>
      <c r="C21" s="2"/>
      <c r="D21" s="2"/>
      <c r="E21" s="2"/>
      <c r="F21" s="2"/>
      <c r="G21" s="2"/>
      <c r="H21" s="2"/>
    </row>
    <row r="22" spans="1:16" x14ac:dyDescent="0.25">
      <c r="A22" s="50" t="s">
        <v>10</v>
      </c>
      <c r="B22" s="53" t="s">
        <v>16</v>
      </c>
      <c r="C22" s="54"/>
      <c r="D22" s="54"/>
      <c r="E22" s="54"/>
      <c r="F22" s="54"/>
      <c r="G22" s="55"/>
      <c r="H22" s="56" t="s">
        <v>12</v>
      </c>
    </row>
    <row r="23" spans="1:16" x14ac:dyDescent="0.25">
      <c r="A23" s="50"/>
      <c r="B23" s="51" t="s">
        <v>17</v>
      </c>
      <c r="C23" s="51"/>
      <c r="D23" s="51"/>
      <c r="E23" s="51" t="s">
        <v>21</v>
      </c>
      <c r="F23" s="51"/>
      <c r="G23" s="51"/>
      <c r="H23" s="57"/>
    </row>
    <row r="24" spans="1:16" s="5" customFormat="1" ht="32.1" customHeight="1" x14ac:dyDescent="0.25">
      <c r="A24" s="50"/>
      <c r="B24" s="11" t="s">
        <v>18</v>
      </c>
      <c r="C24" s="11" t="s">
        <v>19</v>
      </c>
      <c r="D24" s="14" t="s">
        <v>20</v>
      </c>
      <c r="E24" s="11" t="s">
        <v>18</v>
      </c>
      <c r="F24" s="11" t="s">
        <v>19</v>
      </c>
      <c r="G24" s="14" t="s">
        <v>20</v>
      </c>
      <c r="H24" s="58"/>
      <c r="J24" s="32"/>
      <c r="K24" s="32"/>
      <c r="L24" s="32"/>
      <c r="M24" s="27"/>
      <c r="N24" s="27"/>
      <c r="O24" s="27"/>
      <c r="P24" s="27"/>
    </row>
    <row r="25" spans="1:16" s="8" customFormat="1" x14ac:dyDescent="0.25">
      <c r="A25" s="42">
        <v>1</v>
      </c>
      <c r="B25" s="23"/>
      <c r="C25" s="23"/>
      <c r="D25" s="40"/>
      <c r="E25" s="48"/>
      <c r="F25" s="48"/>
      <c r="G25" s="39"/>
      <c r="H25" s="23"/>
      <c r="J25" s="30"/>
      <c r="K25" s="30"/>
      <c r="L25" s="30"/>
      <c r="M25" s="26"/>
      <c r="N25" s="26"/>
      <c r="O25" s="26"/>
      <c r="P25" s="26"/>
    </row>
    <row r="26" spans="1:16" s="24" customFormat="1" x14ac:dyDescent="0.25">
      <c r="A26" s="42"/>
      <c r="B26" s="23"/>
      <c r="C26" s="23"/>
      <c r="D26" s="40"/>
      <c r="E26" s="39"/>
      <c r="F26" s="22"/>
      <c r="G26" s="42"/>
      <c r="H26" s="23"/>
      <c r="J26" s="33"/>
      <c r="K26" s="33"/>
      <c r="L26" s="33"/>
      <c r="M26" s="28"/>
      <c r="N26" s="28"/>
      <c r="O26" s="28"/>
      <c r="P26" s="28"/>
    </row>
    <row r="27" spans="1:16" ht="15.75" x14ac:dyDescent="0.3">
      <c r="A27" s="36">
        <v>3</v>
      </c>
      <c r="B27" s="20"/>
      <c r="C27" s="20"/>
      <c r="D27" s="40"/>
      <c r="E27" s="20"/>
      <c r="F27" s="20"/>
      <c r="G27" s="20"/>
      <c r="H27" s="20"/>
    </row>
    <row r="28" spans="1:16" ht="15.75" x14ac:dyDescent="0.3">
      <c r="A28" s="11">
        <v>4</v>
      </c>
      <c r="B28" s="20"/>
      <c r="C28" s="20"/>
      <c r="D28" s="20"/>
      <c r="E28" s="20"/>
      <c r="F28" s="20"/>
      <c r="G28" s="13"/>
      <c r="H28" s="13"/>
    </row>
    <row r="29" spans="1:16" ht="15.75" x14ac:dyDescent="0.3">
      <c r="A29" s="11">
        <v>5</v>
      </c>
      <c r="B29" s="13"/>
      <c r="C29" s="13"/>
      <c r="D29" s="13"/>
      <c r="E29" s="13"/>
      <c r="F29" s="13"/>
      <c r="G29" s="13"/>
      <c r="H29" s="13"/>
    </row>
    <row r="30" spans="1:16" ht="15.75" x14ac:dyDescent="0.3">
      <c r="A30" s="11">
        <v>6</v>
      </c>
      <c r="B30" s="13"/>
      <c r="C30" s="13"/>
      <c r="D30" s="13"/>
      <c r="E30" s="13"/>
      <c r="F30" s="13"/>
      <c r="G30" s="13"/>
      <c r="H30" s="13"/>
    </row>
    <row r="31" spans="1:16" ht="15.75" x14ac:dyDescent="0.3">
      <c r="A31" s="11">
        <v>7</v>
      </c>
      <c r="B31" s="13"/>
      <c r="C31" s="13"/>
      <c r="D31" s="13"/>
      <c r="E31" s="13"/>
      <c r="F31" s="13"/>
      <c r="G31" s="13"/>
      <c r="H31" s="13"/>
    </row>
    <row r="32" spans="1:16" ht="15.75" x14ac:dyDescent="0.3">
      <c r="A32" s="3" t="s">
        <v>0</v>
      </c>
      <c r="B32" s="2" t="s">
        <v>23</v>
      </c>
      <c r="C32" s="2"/>
      <c r="D32" s="2"/>
      <c r="E32" s="2"/>
      <c r="F32" s="2"/>
      <c r="G32" s="2"/>
      <c r="H32" s="2"/>
    </row>
    <row r="33" spans="1:16" x14ac:dyDescent="0.25">
      <c r="A33" s="50" t="s">
        <v>10</v>
      </c>
      <c r="B33" s="53" t="s">
        <v>16</v>
      </c>
      <c r="C33" s="54"/>
      <c r="D33" s="54"/>
      <c r="E33" s="54"/>
      <c r="F33" s="54"/>
      <c r="G33" s="55"/>
      <c r="H33" s="56" t="s">
        <v>12</v>
      </c>
    </row>
    <row r="34" spans="1:16" x14ac:dyDescent="0.25">
      <c r="A34" s="50"/>
      <c r="B34" s="51" t="s">
        <v>3</v>
      </c>
      <c r="C34" s="51"/>
      <c r="D34" s="51"/>
      <c r="E34" s="52" t="s">
        <v>32</v>
      </c>
      <c r="F34" s="52"/>
      <c r="G34" s="52"/>
      <c r="H34" s="57"/>
    </row>
    <row r="35" spans="1:16" ht="28.5" customHeight="1" x14ac:dyDescent="0.25">
      <c r="A35" s="50"/>
      <c r="B35" s="11" t="s">
        <v>18</v>
      </c>
      <c r="C35" s="11" t="s">
        <v>19</v>
      </c>
      <c r="D35" s="14" t="s">
        <v>20</v>
      </c>
      <c r="E35" s="18" t="s">
        <v>18</v>
      </c>
      <c r="F35" s="18" t="s">
        <v>19</v>
      </c>
      <c r="G35" s="19" t="s">
        <v>20</v>
      </c>
      <c r="H35" s="58"/>
    </row>
    <row r="36" spans="1:16" ht="35.25" customHeight="1" x14ac:dyDescent="0.3">
      <c r="A36" s="38">
        <v>1</v>
      </c>
      <c r="B36" s="20"/>
      <c r="C36" s="20"/>
      <c r="D36" s="20"/>
      <c r="E36" s="47" t="s">
        <v>33</v>
      </c>
      <c r="F36" s="47" t="s">
        <v>34</v>
      </c>
      <c r="G36" s="45" t="s">
        <v>35</v>
      </c>
      <c r="H36" s="22"/>
    </row>
    <row r="37" spans="1:16" ht="15.75" x14ac:dyDescent="0.3">
      <c r="A37" s="11">
        <v>2</v>
      </c>
      <c r="B37" s="13"/>
      <c r="C37" s="13"/>
      <c r="D37" s="13"/>
      <c r="E37" s="43"/>
      <c r="F37" s="43"/>
      <c r="G37" s="22"/>
      <c r="H37" s="34"/>
    </row>
    <row r="38" spans="1:16" s="8" customFormat="1" x14ac:dyDescent="0.25">
      <c r="A38" s="17">
        <v>3</v>
      </c>
      <c r="B38" s="12"/>
      <c r="C38" s="12"/>
      <c r="D38" s="12"/>
      <c r="E38" s="35"/>
      <c r="F38" s="35"/>
      <c r="G38" s="22"/>
      <c r="H38" s="22"/>
      <c r="J38" s="30"/>
      <c r="K38" s="30"/>
      <c r="L38" s="30"/>
      <c r="M38" s="26"/>
      <c r="N38" s="26"/>
      <c r="O38" s="26"/>
      <c r="P38" s="26"/>
    </row>
    <row r="39" spans="1:16" ht="15.75" x14ac:dyDescent="0.3">
      <c r="A39" s="11">
        <v>4</v>
      </c>
      <c r="B39" s="13"/>
      <c r="C39" s="13"/>
      <c r="D39" s="13"/>
      <c r="E39" s="13"/>
      <c r="F39" s="13"/>
      <c r="G39" s="13"/>
      <c r="H39" s="13"/>
    </row>
    <row r="40" spans="1:16" ht="15.75" x14ac:dyDescent="0.3">
      <c r="A40" s="11">
        <v>5</v>
      </c>
      <c r="B40" s="13"/>
      <c r="C40" s="13"/>
      <c r="D40" s="13"/>
      <c r="E40" s="13"/>
      <c r="F40" s="13"/>
      <c r="G40" s="13"/>
      <c r="H40" s="13"/>
    </row>
    <row r="41" spans="1:16" ht="15.75" x14ac:dyDescent="0.3">
      <c r="A41" s="11">
        <v>6</v>
      </c>
      <c r="B41" s="13"/>
      <c r="C41" s="13"/>
      <c r="D41" s="13"/>
      <c r="E41" s="13"/>
      <c r="F41" s="13"/>
      <c r="G41" s="13"/>
      <c r="H41" s="13"/>
    </row>
    <row r="42" spans="1:16" ht="15.75" x14ac:dyDescent="0.3">
      <c r="A42" s="11">
        <v>7</v>
      </c>
      <c r="B42" s="13"/>
      <c r="C42" s="13"/>
      <c r="D42" s="13"/>
      <c r="E42" s="13"/>
      <c r="F42" s="13"/>
      <c r="G42" s="13"/>
      <c r="H42" s="13"/>
    </row>
    <row r="43" spans="1:16" x14ac:dyDescent="0.25">
      <c r="A43" s="7" t="s">
        <v>24</v>
      </c>
      <c r="B43" s="6"/>
      <c r="C43" s="6"/>
      <c r="D43" s="6"/>
      <c r="E43" s="6"/>
      <c r="F43" s="6"/>
      <c r="G43" s="6"/>
      <c r="H43" s="6"/>
    </row>
    <row r="44" spans="1:16" ht="12" customHeight="1" x14ac:dyDescent="0.25"/>
    <row r="45" spans="1:16" ht="42.75" customHeight="1" x14ac:dyDescent="0.25">
      <c r="A45" s="68" t="s">
        <v>25</v>
      </c>
      <c r="B45" s="68"/>
      <c r="C45" s="68"/>
      <c r="D45" s="68"/>
      <c r="E45" s="68"/>
      <c r="F45" s="68"/>
      <c r="G45" s="68"/>
      <c r="H45" s="68"/>
    </row>
    <row r="46" spans="1:16" ht="15.75" x14ac:dyDescent="0.3">
      <c r="A46" s="3"/>
      <c r="B46" s="2"/>
      <c r="C46" s="2"/>
      <c r="D46" s="2"/>
      <c r="E46" s="2"/>
      <c r="F46" s="2"/>
      <c r="G46" s="2"/>
      <c r="H46" s="2"/>
    </row>
    <row r="47" spans="1:16" ht="15.75" x14ac:dyDescent="0.3">
      <c r="A47" s="3"/>
      <c r="B47" s="2"/>
      <c r="C47" s="2"/>
      <c r="D47" s="2"/>
      <c r="E47" s="2"/>
      <c r="F47" s="70" t="str">
        <f>[1]F1.02!$F$48:$L$48</f>
        <v>Sukorejo, 4 JANUARI 2023</v>
      </c>
      <c r="G47" s="70"/>
      <c r="H47" s="70"/>
    </row>
    <row r="48" spans="1:16" ht="18" customHeight="1" x14ac:dyDescent="0.3">
      <c r="A48" s="3"/>
      <c r="B48" s="2"/>
      <c r="C48" s="2"/>
      <c r="D48" s="2"/>
      <c r="E48" s="2"/>
      <c r="F48" s="71" t="s">
        <v>26</v>
      </c>
      <c r="G48" s="71"/>
      <c r="H48" s="71"/>
    </row>
    <row r="53" spans="6:13" x14ac:dyDescent="0.25">
      <c r="F53" s="72" t="str">
        <f>D5</f>
        <v>MUJIYATI</v>
      </c>
      <c r="G53" s="72"/>
      <c r="H53" s="72"/>
    </row>
    <row r="58" spans="6:13" x14ac:dyDescent="0.25">
      <c r="J58" s="29">
        <v>800000</v>
      </c>
      <c r="K58" s="29">
        <v>4</v>
      </c>
      <c r="L58" s="29">
        <f>J58*K58</f>
        <v>3200000</v>
      </c>
      <c r="M58" s="69">
        <f>L58+L59</f>
        <v>6000000</v>
      </c>
    </row>
    <row r="59" spans="6:13" x14ac:dyDescent="0.25">
      <c r="J59" s="29">
        <v>700000</v>
      </c>
      <c r="K59" s="29">
        <v>4</v>
      </c>
      <c r="L59" s="29">
        <f>J59*K59</f>
        <v>2800000</v>
      </c>
      <c r="M59" s="69"/>
    </row>
    <row r="61" spans="6:13" x14ac:dyDescent="0.25">
      <c r="J61" s="29">
        <v>700000</v>
      </c>
      <c r="K61" s="29">
        <v>4</v>
      </c>
      <c r="L61" s="29">
        <f>J61*K61</f>
        <v>2800000</v>
      </c>
      <c r="M61" s="69">
        <f>L61+L62</f>
        <v>5200000</v>
      </c>
    </row>
    <row r="62" spans="6:13" x14ac:dyDescent="0.25">
      <c r="J62" s="29">
        <v>600000</v>
      </c>
      <c r="K62" s="29">
        <v>4</v>
      </c>
      <c r="L62" s="29">
        <f>J62*K62</f>
        <v>2400000</v>
      </c>
      <c r="M62" s="69"/>
    </row>
    <row r="64" spans="6:13" x14ac:dyDescent="0.25">
      <c r="J64" s="29">
        <v>1500000</v>
      </c>
      <c r="K64" s="29">
        <v>1</v>
      </c>
      <c r="M64" s="25">
        <v>1500000</v>
      </c>
    </row>
    <row r="68" spans="10:14" x14ac:dyDescent="0.25">
      <c r="J68" s="29" t="s">
        <v>27</v>
      </c>
      <c r="K68" s="29">
        <v>1500000</v>
      </c>
      <c r="L68" s="29">
        <f>M58-K70</f>
        <v>2500000</v>
      </c>
      <c r="M68" s="25">
        <v>1000000</v>
      </c>
      <c r="N68" s="25">
        <f>L68-M68</f>
        <v>1500000</v>
      </c>
    </row>
    <row r="69" spans="10:14" x14ac:dyDescent="0.25">
      <c r="J69" s="29" t="s">
        <v>28</v>
      </c>
      <c r="K69" s="29">
        <v>2000000</v>
      </c>
    </row>
    <row r="70" spans="10:14" x14ac:dyDescent="0.25">
      <c r="K70" s="29">
        <f>SUM(K68:K69)</f>
        <v>3500000</v>
      </c>
    </row>
  </sheetData>
  <mergeCells count="42">
    <mergeCell ref="A45:H45"/>
    <mergeCell ref="M61:M62"/>
    <mergeCell ref="M58:M59"/>
    <mergeCell ref="F15:G15"/>
    <mergeCell ref="F16:G16"/>
    <mergeCell ref="F17:G17"/>
    <mergeCell ref="F18:G18"/>
    <mergeCell ref="F47:H47"/>
    <mergeCell ref="F48:H48"/>
    <mergeCell ref="F53:H53"/>
    <mergeCell ref="F11:G11"/>
    <mergeCell ref="D11:E11"/>
    <mergeCell ref="B11:C11"/>
    <mergeCell ref="B12:C12"/>
    <mergeCell ref="B13:C13"/>
    <mergeCell ref="D12:E12"/>
    <mergeCell ref="D13:E13"/>
    <mergeCell ref="B14:C14"/>
    <mergeCell ref="B23:D23"/>
    <mergeCell ref="E23:G23"/>
    <mergeCell ref="A22:A24"/>
    <mergeCell ref="A20:H20"/>
    <mergeCell ref="B15:C15"/>
    <mergeCell ref="B16:C16"/>
    <mergeCell ref="B17:C17"/>
    <mergeCell ref="B18:C18"/>
    <mergeCell ref="A2:H2"/>
    <mergeCell ref="A33:A35"/>
    <mergeCell ref="B34:D34"/>
    <mergeCell ref="E34:G34"/>
    <mergeCell ref="B22:G22"/>
    <mergeCell ref="H22:H24"/>
    <mergeCell ref="H33:H35"/>
    <mergeCell ref="B33:G33"/>
    <mergeCell ref="D18:E18"/>
    <mergeCell ref="F12:G12"/>
    <mergeCell ref="F13:G13"/>
    <mergeCell ref="F14:G14"/>
    <mergeCell ref="D17:E17"/>
    <mergeCell ref="D14:E14"/>
    <mergeCell ref="D15:E15"/>
    <mergeCell ref="D16:E16"/>
  </mergeCells>
  <pageMargins left="0.5" right="0.5" top="0.5" bottom="1.25" header="0.3" footer="0.3"/>
  <pageSetup paperSize="5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F.1.06</vt:lpstr>
      <vt:lpstr>F.1.06!Print_Area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2021-12-20T03:10:27Z</cp:lastPrinted>
  <dcterms:created xsi:type="dcterms:W3CDTF">2021-09-29T06:20:23Z</dcterms:created>
  <dcterms:modified xsi:type="dcterms:W3CDTF">2023-01-04T02:03:34Z</dcterms:modified>
</cp:coreProperties>
</file>